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россворд" sheetId="1" r:id="rId1"/>
    <sheet name="Ответы" sheetId="2" r:id="rId2"/>
    <sheet name="Результат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<sst xmlns="http://schemas.openxmlformats.org/spreadsheetml/2006/main" count="99" uniqueCount="34">
  <si>
    <r>
      <rPr>
        <b/>
        <sz val="11"/>
        <color indexed="8"/>
        <rFont val="Calibri"/>
        <family val="2"/>
      </rPr>
      <t>16.</t>
    </r>
    <r>
      <rPr>
        <sz val="11"/>
        <color theme="1"/>
        <rFont val="Calibri"/>
        <family val="2"/>
      </rPr>
      <t xml:space="preserve"> "Эй!", брошенное в спину. </t>
    </r>
    <r>
      <rPr>
        <b/>
        <sz val="11"/>
        <color indexed="8"/>
        <rFont val="Calibri"/>
        <family val="2"/>
      </rPr>
      <t>17.</t>
    </r>
    <r>
      <rPr>
        <sz val="11"/>
        <color theme="1"/>
        <rFont val="Calibri"/>
        <family val="2"/>
      </rPr>
      <t xml:space="preserve"> Осмотр ради изъятия.</t>
    </r>
  </si>
  <si>
    <r>
      <rPr>
        <b/>
        <sz val="11"/>
        <color indexed="8"/>
        <rFont val="Calibri"/>
        <family val="2"/>
      </rPr>
      <t>10.</t>
    </r>
    <r>
      <rPr>
        <sz val="11"/>
        <color theme="1"/>
        <rFont val="Calibri"/>
        <family val="2"/>
      </rPr>
      <t xml:space="preserve"> "Ток", идущий от человека. </t>
    </r>
    <r>
      <rPr>
        <b/>
        <sz val="11"/>
        <color indexed="8"/>
        <rFont val="Calibri"/>
        <family val="2"/>
      </rPr>
      <t xml:space="preserve">12. </t>
    </r>
    <r>
      <rPr>
        <sz val="11"/>
        <color theme="1"/>
        <rFont val="Calibri"/>
        <family val="2"/>
      </rPr>
      <t xml:space="preserve">Мятежные речи. </t>
    </r>
    <r>
      <rPr>
        <b/>
        <sz val="11"/>
        <color indexed="8"/>
        <rFont val="Calibri"/>
        <family val="2"/>
      </rPr>
      <t xml:space="preserve">15. </t>
    </r>
    <r>
      <rPr>
        <sz val="11"/>
        <color theme="1"/>
        <rFont val="Calibri"/>
        <family val="2"/>
      </rPr>
      <t>Наш исторический алмаз, некогда украшавший трон шаха Надира.</t>
    </r>
  </si>
  <si>
    <r>
      <rPr>
        <b/>
        <sz val="11"/>
        <color indexed="8"/>
        <rFont val="Calibri"/>
        <family val="2"/>
      </rPr>
      <t xml:space="preserve">6. </t>
    </r>
    <r>
      <rPr>
        <sz val="11"/>
        <color theme="1"/>
        <rFont val="Calibri"/>
        <family val="2"/>
      </rPr>
      <t xml:space="preserve">Ритуальное масло. </t>
    </r>
    <r>
      <rPr>
        <b/>
        <sz val="11"/>
        <color indexed="8"/>
        <rFont val="Calibri"/>
        <family val="2"/>
      </rPr>
      <t>7.</t>
    </r>
    <r>
      <rPr>
        <sz val="11"/>
        <color theme="1"/>
        <rFont val="Calibri"/>
        <family val="2"/>
      </rPr>
      <t xml:space="preserve"> Решив познакомиться с Георгом Гегелем, он послал ему кусок жёлтого бархата в чёрном бокале с запиской</t>
    </r>
  </si>
  <si>
    <r>
      <t xml:space="preserve">"Первичный феномен рекомендует себя абсолютному". </t>
    </r>
    <r>
      <rPr>
        <b/>
        <sz val="11"/>
        <color indexed="8"/>
        <rFont val="Calibri"/>
        <family val="2"/>
      </rPr>
      <t>11.</t>
    </r>
    <r>
      <rPr>
        <sz val="11"/>
        <color theme="1"/>
        <rFont val="Calibri"/>
        <family val="2"/>
      </rPr>
      <t xml:space="preserve"> Способ "дать кому-то в лоб".</t>
    </r>
  </si>
  <si>
    <r>
      <rPr>
        <b/>
        <u val="single"/>
        <sz val="11"/>
        <color indexed="8"/>
        <rFont val="Calibri"/>
        <family val="2"/>
      </rPr>
      <t>По горизонтали: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Самый влиятельный режиссёр XX века (по версии журнала Time). </t>
    </r>
    <r>
      <rPr>
        <b/>
        <sz val="11"/>
        <color indexed="8"/>
        <rFont val="Calibri"/>
        <family val="2"/>
      </rPr>
      <t>8.</t>
    </r>
    <r>
      <rPr>
        <sz val="11"/>
        <color theme="1"/>
        <rFont val="Calibri"/>
        <family val="2"/>
      </rPr>
      <t xml:space="preserve"> Пика пожарного. </t>
    </r>
    <r>
      <rPr>
        <b/>
        <sz val="11"/>
        <color indexed="8"/>
        <rFont val="Calibri"/>
        <family val="2"/>
      </rPr>
      <t xml:space="preserve">9. </t>
    </r>
    <r>
      <rPr>
        <sz val="11"/>
        <color theme="1"/>
        <rFont val="Calibri"/>
        <family val="2"/>
      </rPr>
      <t>Фото №1</t>
    </r>
  </si>
  <si>
    <r>
      <rPr>
        <b/>
        <u val="single"/>
        <sz val="11"/>
        <color indexed="8"/>
        <rFont val="Calibri"/>
        <family val="2"/>
      </rPr>
      <t>По вертикали:</t>
    </r>
    <r>
      <rPr>
        <b/>
        <sz val="11"/>
        <color indexed="8"/>
        <rFont val="Calibri"/>
        <family val="2"/>
      </rPr>
      <t xml:space="preserve"> 1. </t>
    </r>
    <r>
      <rPr>
        <sz val="11"/>
        <color theme="1"/>
        <rFont val="Calibri"/>
        <family val="2"/>
      </rPr>
      <t xml:space="preserve">Маскировка для дырки на одежде. 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Газировка с горчинкой. </t>
    </r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</rPr>
      <t xml:space="preserve">Что скрывается за хаджем? </t>
    </r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Знаменитая куртизанка</t>
    </r>
  </si>
  <si>
    <r>
      <t xml:space="preserve"> </t>
    </r>
    <r>
      <rPr>
        <b/>
        <sz val="11"/>
        <color indexed="8"/>
        <rFont val="Calibri"/>
        <family val="2"/>
      </rPr>
      <t>14.</t>
    </r>
    <r>
      <rPr>
        <sz val="11"/>
        <color theme="1"/>
        <rFont val="Calibri"/>
        <family val="2"/>
      </rPr>
      <t xml:space="preserve"> Напиток на клюкве. </t>
    </r>
  </si>
  <si>
    <t>з</t>
  </si>
  <si>
    <t>а</t>
  </si>
  <si>
    <t>п</t>
  </si>
  <si>
    <t>л</t>
  </si>
  <si>
    <t>т</t>
  </si>
  <si>
    <t>о</t>
  </si>
  <si>
    <t>н</t>
  </si>
  <si>
    <t>и</t>
  </si>
  <si>
    <t>к</t>
  </si>
  <si>
    <t>м</t>
  </si>
  <si>
    <t>ч</t>
  </si>
  <si>
    <t>е</t>
  </si>
  <si>
    <t>с</t>
  </si>
  <si>
    <t>в</t>
  </si>
  <si>
    <t>б</t>
  </si>
  <si>
    <t>р</t>
  </si>
  <si>
    <t>г</t>
  </si>
  <si>
    <t>й</t>
  </si>
  <si>
    <t>ё</t>
  </si>
  <si>
    <t>ш</t>
  </si>
  <si>
    <t>ф</t>
  </si>
  <si>
    <t>ю</t>
  </si>
  <si>
    <t>д</t>
  </si>
  <si>
    <t>ы</t>
  </si>
  <si>
    <t>Ваша оценка:</t>
  </si>
  <si>
    <t xml:space="preserve">Вернуться к кроссворду </t>
  </si>
  <si>
    <t>Посмотреть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</si>
</sst>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36"/>
      <color indexed="8"/>
      <name val="Monotype Corsiva"/>
      <family val="4"/>
    </font>
    <font>
      <u val="single"/>
      <sz val="11"/>
      <color indexed="12"/>
      <name val="Calibri"/>
      <family val="2"/>
    </font>
    <font>
      <i/>
      <sz val="28"/>
      <color indexed="8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54"/>
      <color indexed="6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36"/>
      <color theme="1"/>
      <name val="Monotype Corsiva"/>
      <family val="4"/>
    </font>
    <font>
      <i/>
      <sz val="28"/>
      <color theme="1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slantDashDot">
        <color theme="1"/>
      </left>
      <right style="slantDashDot">
        <color theme="1"/>
      </right>
      <top style="slantDashDot">
        <color theme="1"/>
      </top>
      <bottom style="slantDashDot">
        <color theme="1"/>
      </bottom>
    </border>
    <border>
      <left style="slantDashDot">
        <color theme="1"/>
      </left>
      <right style="slantDashDot">
        <color theme="1"/>
      </right>
      <top style="slantDashDot">
        <color theme="1"/>
      </top>
      <bottom/>
    </border>
    <border>
      <left style="slantDashDot">
        <color theme="1"/>
      </left>
      <right style="slantDashDot">
        <color theme="1"/>
      </right>
      <top/>
      <bottom style="slantDashDot">
        <color theme="1"/>
      </bottom>
    </border>
    <border>
      <left style="slantDashDot"/>
      <right style="slantDashDot"/>
      <top style="slantDashDot"/>
      <bottom style="slantDashDot"/>
    </border>
    <border>
      <left style="slantDashDot"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slantDashDot">
        <color theme="1"/>
      </left>
      <right style="slantDashDot">
        <color theme="1"/>
      </right>
      <top/>
      <bottom/>
    </border>
    <border>
      <left style="slantDashDot"/>
      <right style="slantDashDot"/>
      <top style="slantDashDot"/>
      <bottom/>
    </border>
    <border>
      <left style="slantDashDot"/>
      <right style="slantDashDot"/>
      <top/>
      <bottom style="slantDashDot"/>
    </border>
    <border>
      <left style="slantDashDot"/>
      <right/>
      <top/>
      <bottom style="slantDashDot"/>
    </border>
    <border>
      <left/>
      <right/>
      <top style="slantDashDot"/>
      <bottom style="slantDashDot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40" fillId="0" borderId="0" xfId="0" applyFont="1" applyAlignment="1">
      <alignment/>
    </xf>
    <xf numFmtId="0" fontId="27" fillId="0" borderId="0" xfId="42" applyAlignment="1" applyProtection="1">
      <alignment/>
      <protection/>
    </xf>
    <xf numFmtId="0" fontId="4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0</xdr:row>
      <xdr:rowOff>57150</xdr:rowOff>
    </xdr:from>
    <xdr:ext cx="3752850" cy="1838325"/>
    <xdr:sp>
      <xdr:nvSpPr>
        <xdr:cNvPr id="1" name="Прямоугольник 1"/>
        <xdr:cNvSpPr>
          <a:spLocks/>
        </xdr:cNvSpPr>
      </xdr:nvSpPr>
      <xdr:spPr>
        <a:xfrm>
          <a:off x="600075" y="57150"/>
          <a:ext cx="375285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кроссворд
</a:t>
          </a: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"Звёздный"</a:t>
          </a:r>
        </a:p>
      </xdr:txBody>
    </xdr:sp>
    <xdr:clientData/>
  </xdr:oneCellAnchor>
  <xdr:oneCellAnchor>
    <xdr:from>
      <xdr:col>2</xdr:col>
      <xdr:colOff>133350</xdr:colOff>
      <xdr:row>7</xdr:row>
      <xdr:rowOff>171450</xdr:rowOff>
    </xdr:from>
    <xdr:ext cx="257175" cy="285750"/>
    <xdr:sp>
      <xdr:nvSpPr>
        <xdr:cNvPr id="2" name="TextBox 2"/>
        <xdr:cNvSpPr txBox="1">
          <a:spLocks noChangeArrowheads="1"/>
        </xdr:cNvSpPr>
      </xdr:nvSpPr>
      <xdr:spPr>
        <a:xfrm>
          <a:off x="762000" y="19050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4</xdr:col>
      <xdr:colOff>133350</xdr:colOff>
      <xdr:row>7</xdr:row>
      <xdr:rowOff>171450</xdr:rowOff>
    </xdr:from>
    <xdr:ext cx="257175" cy="285750"/>
    <xdr:sp>
      <xdr:nvSpPr>
        <xdr:cNvPr id="3" name="TextBox 3"/>
        <xdr:cNvSpPr txBox="1">
          <a:spLocks noChangeArrowheads="1"/>
        </xdr:cNvSpPr>
      </xdr:nvSpPr>
      <xdr:spPr>
        <a:xfrm>
          <a:off x="1390650" y="19050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6</xdr:col>
      <xdr:colOff>133350</xdr:colOff>
      <xdr:row>7</xdr:row>
      <xdr:rowOff>161925</xdr:rowOff>
    </xdr:from>
    <xdr:ext cx="257175" cy="285750"/>
    <xdr:sp>
      <xdr:nvSpPr>
        <xdr:cNvPr id="4" name="TextBox 4"/>
        <xdr:cNvSpPr txBox="1">
          <a:spLocks noChangeArrowheads="1"/>
        </xdr:cNvSpPr>
      </xdr:nvSpPr>
      <xdr:spPr>
        <a:xfrm>
          <a:off x="2019300" y="18954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7</xdr:col>
      <xdr:colOff>266700</xdr:colOff>
      <xdr:row>7</xdr:row>
      <xdr:rowOff>47625</xdr:rowOff>
    </xdr:from>
    <xdr:ext cx="257175" cy="285750"/>
    <xdr:sp>
      <xdr:nvSpPr>
        <xdr:cNvPr id="5" name="TextBox 5"/>
        <xdr:cNvSpPr txBox="1">
          <a:spLocks noChangeArrowheads="1"/>
        </xdr:cNvSpPr>
      </xdr:nvSpPr>
      <xdr:spPr>
        <a:xfrm>
          <a:off x="2466975" y="17811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9</xdr:col>
      <xdr:colOff>257175</xdr:colOff>
      <xdr:row>7</xdr:row>
      <xdr:rowOff>47625</xdr:rowOff>
    </xdr:from>
    <xdr:ext cx="257175" cy="285750"/>
    <xdr:sp>
      <xdr:nvSpPr>
        <xdr:cNvPr id="6" name="TextBox 6"/>
        <xdr:cNvSpPr txBox="1">
          <a:spLocks noChangeArrowheads="1"/>
        </xdr:cNvSpPr>
      </xdr:nvSpPr>
      <xdr:spPr>
        <a:xfrm>
          <a:off x="3086100" y="17811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11</xdr:col>
      <xdr:colOff>257175</xdr:colOff>
      <xdr:row>7</xdr:row>
      <xdr:rowOff>57150</xdr:rowOff>
    </xdr:from>
    <xdr:ext cx="257175" cy="285750"/>
    <xdr:sp>
      <xdr:nvSpPr>
        <xdr:cNvPr id="7" name="TextBox 7"/>
        <xdr:cNvSpPr txBox="1">
          <a:spLocks noChangeArrowheads="1"/>
        </xdr:cNvSpPr>
      </xdr:nvSpPr>
      <xdr:spPr>
        <a:xfrm>
          <a:off x="3714750" y="17907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13</xdr:col>
      <xdr:colOff>276225</xdr:colOff>
      <xdr:row>7</xdr:row>
      <xdr:rowOff>47625</xdr:rowOff>
    </xdr:from>
    <xdr:ext cx="257175" cy="285750"/>
    <xdr:sp>
      <xdr:nvSpPr>
        <xdr:cNvPr id="8" name="TextBox 8"/>
        <xdr:cNvSpPr txBox="1">
          <a:spLocks noChangeArrowheads="1"/>
        </xdr:cNvSpPr>
      </xdr:nvSpPr>
      <xdr:spPr>
        <a:xfrm>
          <a:off x="4362450" y="17811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6</xdr:col>
      <xdr:colOff>133350</xdr:colOff>
      <xdr:row>9</xdr:row>
      <xdr:rowOff>171450</xdr:rowOff>
    </xdr:from>
    <xdr:ext cx="257175" cy="285750"/>
    <xdr:sp>
      <xdr:nvSpPr>
        <xdr:cNvPr id="9" name="TextBox 9"/>
        <xdr:cNvSpPr txBox="1">
          <a:spLocks noChangeArrowheads="1"/>
        </xdr:cNvSpPr>
      </xdr:nvSpPr>
      <xdr:spPr>
        <a:xfrm>
          <a:off x="2019300" y="24003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1</xdr:col>
      <xdr:colOff>123825</xdr:colOff>
      <xdr:row>8</xdr:row>
      <xdr:rowOff>161925</xdr:rowOff>
    </xdr:from>
    <xdr:ext cx="257175" cy="285750"/>
    <xdr:sp>
      <xdr:nvSpPr>
        <xdr:cNvPr id="10" name="TextBox 10"/>
        <xdr:cNvSpPr txBox="1">
          <a:spLocks noChangeArrowheads="1"/>
        </xdr:cNvSpPr>
      </xdr:nvSpPr>
      <xdr:spPr>
        <a:xfrm>
          <a:off x="438150" y="21431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</xdr:col>
      <xdr:colOff>47625</xdr:colOff>
      <xdr:row>10</xdr:row>
      <xdr:rowOff>161925</xdr:rowOff>
    </xdr:from>
    <xdr:ext cx="323850" cy="285750"/>
    <xdr:sp>
      <xdr:nvSpPr>
        <xdr:cNvPr id="11" name="TextBox 11"/>
        <xdr:cNvSpPr txBox="1">
          <a:spLocks noChangeArrowheads="1"/>
        </xdr:cNvSpPr>
      </xdr:nvSpPr>
      <xdr:spPr>
        <a:xfrm>
          <a:off x="361950" y="26384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  <xdr:oneCellAnchor>
    <xdr:from>
      <xdr:col>5</xdr:col>
      <xdr:colOff>247650</xdr:colOff>
      <xdr:row>10</xdr:row>
      <xdr:rowOff>57150</xdr:rowOff>
    </xdr:from>
    <xdr:ext cx="323850" cy="285750"/>
    <xdr:sp>
      <xdr:nvSpPr>
        <xdr:cNvPr id="12" name="TextBox 12"/>
        <xdr:cNvSpPr txBox="1">
          <a:spLocks noChangeArrowheads="1"/>
        </xdr:cNvSpPr>
      </xdr:nvSpPr>
      <xdr:spPr>
        <a:xfrm>
          <a:off x="1819275" y="25336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oneCellAnchor>
  <xdr:oneCellAnchor>
    <xdr:from>
      <xdr:col>4</xdr:col>
      <xdr:colOff>76200</xdr:colOff>
      <xdr:row>11</xdr:row>
      <xdr:rowOff>180975</xdr:rowOff>
    </xdr:from>
    <xdr:ext cx="323850" cy="285750"/>
    <xdr:sp>
      <xdr:nvSpPr>
        <xdr:cNvPr id="13" name="TextBox 13"/>
        <xdr:cNvSpPr txBox="1">
          <a:spLocks noChangeArrowheads="1"/>
        </xdr:cNvSpPr>
      </xdr:nvSpPr>
      <xdr:spPr>
        <a:xfrm>
          <a:off x="1333500" y="29051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oneCellAnchor>
  <xdr:oneCellAnchor>
    <xdr:from>
      <xdr:col>4</xdr:col>
      <xdr:colOff>66675</xdr:colOff>
      <xdr:row>13</xdr:row>
      <xdr:rowOff>161925</xdr:rowOff>
    </xdr:from>
    <xdr:ext cx="323850" cy="276225"/>
    <xdr:sp>
      <xdr:nvSpPr>
        <xdr:cNvPr id="14" name="TextBox 14"/>
        <xdr:cNvSpPr txBox="1">
          <a:spLocks noChangeArrowheads="1"/>
        </xdr:cNvSpPr>
      </xdr:nvSpPr>
      <xdr:spPr>
        <a:xfrm>
          <a:off x="1323975" y="33813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oneCellAnchor>
  <xdr:oneCellAnchor>
    <xdr:from>
      <xdr:col>10</xdr:col>
      <xdr:colOff>238125</xdr:colOff>
      <xdr:row>11</xdr:row>
      <xdr:rowOff>57150</xdr:rowOff>
    </xdr:from>
    <xdr:ext cx="323850" cy="285750"/>
    <xdr:sp>
      <xdr:nvSpPr>
        <xdr:cNvPr id="15" name="TextBox 15"/>
        <xdr:cNvSpPr txBox="1">
          <a:spLocks noChangeArrowheads="1"/>
        </xdr:cNvSpPr>
      </xdr:nvSpPr>
      <xdr:spPr>
        <a:xfrm>
          <a:off x="3381375" y="27813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oneCellAnchor>
  <xdr:oneCellAnchor>
    <xdr:from>
      <xdr:col>12</xdr:col>
      <xdr:colOff>247650</xdr:colOff>
      <xdr:row>11</xdr:row>
      <xdr:rowOff>57150</xdr:rowOff>
    </xdr:from>
    <xdr:ext cx="323850" cy="285750"/>
    <xdr:sp>
      <xdr:nvSpPr>
        <xdr:cNvPr id="16" name="TextBox 16"/>
        <xdr:cNvSpPr txBox="1">
          <a:spLocks noChangeArrowheads="1"/>
        </xdr:cNvSpPr>
      </xdr:nvSpPr>
      <xdr:spPr>
        <a:xfrm>
          <a:off x="4019550" y="27813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oneCellAnchor>
  <xdr:oneCellAnchor>
    <xdr:from>
      <xdr:col>9</xdr:col>
      <xdr:colOff>76200</xdr:colOff>
      <xdr:row>12</xdr:row>
      <xdr:rowOff>171450</xdr:rowOff>
    </xdr:from>
    <xdr:ext cx="323850" cy="285750"/>
    <xdr:sp>
      <xdr:nvSpPr>
        <xdr:cNvPr id="17" name="TextBox 17"/>
        <xdr:cNvSpPr txBox="1">
          <a:spLocks noChangeArrowheads="1"/>
        </xdr:cNvSpPr>
      </xdr:nvSpPr>
      <xdr:spPr>
        <a:xfrm>
          <a:off x="2905125" y="31432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oneCellAnchor>
  <xdr:oneCellAnchor>
    <xdr:from>
      <xdr:col>9</xdr:col>
      <xdr:colOff>247650</xdr:colOff>
      <xdr:row>14</xdr:row>
      <xdr:rowOff>57150</xdr:rowOff>
    </xdr:from>
    <xdr:ext cx="323850" cy="285750"/>
    <xdr:sp>
      <xdr:nvSpPr>
        <xdr:cNvPr id="18" name="TextBox 18"/>
        <xdr:cNvSpPr txBox="1">
          <a:spLocks noChangeArrowheads="1"/>
        </xdr:cNvSpPr>
      </xdr:nvSpPr>
      <xdr:spPr>
        <a:xfrm>
          <a:off x="3076575" y="35242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oneCellAnchor>
  <xdr:twoCellAnchor editAs="oneCell">
    <xdr:from>
      <xdr:col>1</xdr:col>
      <xdr:colOff>314325</xdr:colOff>
      <xdr:row>16</xdr:row>
      <xdr:rowOff>0</xdr:rowOff>
    </xdr:from>
    <xdr:to>
      <xdr:col>5</xdr:col>
      <xdr:colOff>219075</xdr:colOff>
      <xdr:row>21</xdr:row>
      <xdr:rowOff>9525</xdr:rowOff>
    </xdr:to>
    <xdr:pic>
      <xdr:nvPicPr>
        <xdr:cNvPr id="19" name="Рисунок 20" descr="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6240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0</xdr:row>
      <xdr:rowOff>57150</xdr:rowOff>
    </xdr:from>
    <xdr:ext cx="4095750" cy="1781175"/>
    <xdr:sp>
      <xdr:nvSpPr>
        <xdr:cNvPr id="1" name="Прямоугольник 1"/>
        <xdr:cNvSpPr>
          <a:spLocks/>
        </xdr:cNvSpPr>
      </xdr:nvSpPr>
      <xdr:spPr>
        <a:xfrm>
          <a:off x="600075" y="57150"/>
          <a:ext cx="40957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кроссворд
</a:t>
          </a: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"Звёздный"</a:t>
          </a:r>
        </a:p>
      </xdr:txBody>
    </xdr:sp>
    <xdr:clientData/>
  </xdr:oneCellAnchor>
  <xdr:oneCellAnchor>
    <xdr:from>
      <xdr:col>2</xdr:col>
      <xdr:colOff>133350</xdr:colOff>
      <xdr:row>7</xdr:row>
      <xdr:rowOff>171450</xdr:rowOff>
    </xdr:from>
    <xdr:ext cx="257175" cy="257175"/>
    <xdr:sp>
      <xdr:nvSpPr>
        <xdr:cNvPr id="2" name="TextBox 3"/>
        <xdr:cNvSpPr txBox="1">
          <a:spLocks noChangeArrowheads="1"/>
        </xdr:cNvSpPr>
      </xdr:nvSpPr>
      <xdr:spPr>
        <a:xfrm>
          <a:off x="762000" y="19050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4</xdr:col>
      <xdr:colOff>133350</xdr:colOff>
      <xdr:row>7</xdr:row>
      <xdr:rowOff>171450</xdr:rowOff>
    </xdr:from>
    <xdr:ext cx="257175" cy="266700"/>
    <xdr:sp>
      <xdr:nvSpPr>
        <xdr:cNvPr id="3" name="TextBox 7"/>
        <xdr:cNvSpPr txBox="1">
          <a:spLocks noChangeArrowheads="1"/>
        </xdr:cNvSpPr>
      </xdr:nvSpPr>
      <xdr:spPr>
        <a:xfrm>
          <a:off x="1390650" y="19050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6</xdr:col>
      <xdr:colOff>133350</xdr:colOff>
      <xdr:row>7</xdr:row>
      <xdr:rowOff>161925</xdr:rowOff>
    </xdr:from>
    <xdr:ext cx="257175" cy="266700"/>
    <xdr:sp>
      <xdr:nvSpPr>
        <xdr:cNvPr id="4" name="TextBox 8"/>
        <xdr:cNvSpPr txBox="1">
          <a:spLocks noChangeArrowheads="1"/>
        </xdr:cNvSpPr>
      </xdr:nvSpPr>
      <xdr:spPr>
        <a:xfrm>
          <a:off x="2019300" y="18954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7</xdr:col>
      <xdr:colOff>266700</xdr:colOff>
      <xdr:row>7</xdr:row>
      <xdr:rowOff>47625</xdr:rowOff>
    </xdr:from>
    <xdr:ext cx="247650" cy="257175"/>
    <xdr:sp>
      <xdr:nvSpPr>
        <xdr:cNvPr id="5" name="TextBox 9"/>
        <xdr:cNvSpPr txBox="1">
          <a:spLocks noChangeArrowheads="1"/>
        </xdr:cNvSpPr>
      </xdr:nvSpPr>
      <xdr:spPr>
        <a:xfrm>
          <a:off x="2466975" y="1781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9</xdr:col>
      <xdr:colOff>257175</xdr:colOff>
      <xdr:row>7</xdr:row>
      <xdr:rowOff>47625</xdr:rowOff>
    </xdr:from>
    <xdr:ext cx="257175" cy="266700"/>
    <xdr:sp>
      <xdr:nvSpPr>
        <xdr:cNvPr id="6" name="TextBox 10"/>
        <xdr:cNvSpPr txBox="1">
          <a:spLocks noChangeArrowheads="1"/>
        </xdr:cNvSpPr>
      </xdr:nvSpPr>
      <xdr:spPr>
        <a:xfrm>
          <a:off x="3086100" y="17811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11</xdr:col>
      <xdr:colOff>257175</xdr:colOff>
      <xdr:row>7</xdr:row>
      <xdr:rowOff>57150</xdr:rowOff>
    </xdr:from>
    <xdr:ext cx="257175" cy="266700"/>
    <xdr:sp>
      <xdr:nvSpPr>
        <xdr:cNvPr id="7" name="TextBox 11"/>
        <xdr:cNvSpPr txBox="1">
          <a:spLocks noChangeArrowheads="1"/>
        </xdr:cNvSpPr>
      </xdr:nvSpPr>
      <xdr:spPr>
        <a:xfrm>
          <a:off x="3714750" y="17907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13</xdr:col>
      <xdr:colOff>276225</xdr:colOff>
      <xdr:row>7</xdr:row>
      <xdr:rowOff>47625</xdr:rowOff>
    </xdr:from>
    <xdr:ext cx="257175" cy="266700"/>
    <xdr:sp>
      <xdr:nvSpPr>
        <xdr:cNvPr id="8" name="TextBox 12"/>
        <xdr:cNvSpPr txBox="1">
          <a:spLocks noChangeArrowheads="1"/>
        </xdr:cNvSpPr>
      </xdr:nvSpPr>
      <xdr:spPr>
        <a:xfrm>
          <a:off x="4362450" y="17811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6</xdr:col>
      <xdr:colOff>133350</xdr:colOff>
      <xdr:row>9</xdr:row>
      <xdr:rowOff>171450</xdr:rowOff>
    </xdr:from>
    <xdr:ext cx="257175" cy="266700"/>
    <xdr:sp>
      <xdr:nvSpPr>
        <xdr:cNvPr id="9" name="TextBox 13"/>
        <xdr:cNvSpPr txBox="1">
          <a:spLocks noChangeArrowheads="1"/>
        </xdr:cNvSpPr>
      </xdr:nvSpPr>
      <xdr:spPr>
        <a:xfrm>
          <a:off x="2019300" y="24003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1</xdr:col>
      <xdr:colOff>123825</xdr:colOff>
      <xdr:row>8</xdr:row>
      <xdr:rowOff>161925</xdr:rowOff>
    </xdr:from>
    <xdr:ext cx="257175" cy="266700"/>
    <xdr:sp>
      <xdr:nvSpPr>
        <xdr:cNvPr id="10" name="TextBox 14"/>
        <xdr:cNvSpPr txBox="1">
          <a:spLocks noChangeArrowheads="1"/>
        </xdr:cNvSpPr>
      </xdr:nvSpPr>
      <xdr:spPr>
        <a:xfrm>
          <a:off x="438150" y="214312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</xdr:col>
      <xdr:colOff>47625</xdr:colOff>
      <xdr:row>10</xdr:row>
      <xdr:rowOff>161925</xdr:rowOff>
    </xdr:from>
    <xdr:ext cx="333375" cy="266700"/>
    <xdr:sp>
      <xdr:nvSpPr>
        <xdr:cNvPr id="11" name="TextBox 15"/>
        <xdr:cNvSpPr txBox="1">
          <a:spLocks noChangeArrowheads="1"/>
        </xdr:cNvSpPr>
      </xdr:nvSpPr>
      <xdr:spPr>
        <a:xfrm>
          <a:off x="361950" y="26384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  <xdr:oneCellAnchor>
    <xdr:from>
      <xdr:col>5</xdr:col>
      <xdr:colOff>247650</xdr:colOff>
      <xdr:row>10</xdr:row>
      <xdr:rowOff>57150</xdr:rowOff>
    </xdr:from>
    <xdr:ext cx="323850" cy="257175"/>
    <xdr:sp>
      <xdr:nvSpPr>
        <xdr:cNvPr id="12" name="TextBox 16"/>
        <xdr:cNvSpPr txBox="1">
          <a:spLocks noChangeArrowheads="1"/>
        </xdr:cNvSpPr>
      </xdr:nvSpPr>
      <xdr:spPr>
        <a:xfrm>
          <a:off x="1819275" y="25336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oneCellAnchor>
  <xdr:oneCellAnchor>
    <xdr:from>
      <xdr:col>4</xdr:col>
      <xdr:colOff>76200</xdr:colOff>
      <xdr:row>11</xdr:row>
      <xdr:rowOff>180975</xdr:rowOff>
    </xdr:from>
    <xdr:ext cx="333375" cy="266700"/>
    <xdr:sp>
      <xdr:nvSpPr>
        <xdr:cNvPr id="13" name="TextBox 17"/>
        <xdr:cNvSpPr txBox="1">
          <a:spLocks noChangeArrowheads="1"/>
        </xdr:cNvSpPr>
      </xdr:nvSpPr>
      <xdr:spPr>
        <a:xfrm>
          <a:off x="1333500" y="29051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oneCellAnchor>
  <xdr:oneCellAnchor>
    <xdr:from>
      <xdr:col>4</xdr:col>
      <xdr:colOff>66675</xdr:colOff>
      <xdr:row>13</xdr:row>
      <xdr:rowOff>161925</xdr:rowOff>
    </xdr:from>
    <xdr:ext cx="323850" cy="257175"/>
    <xdr:sp>
      <xdr:nvSpPr>
        <xdr:cNvPr id="14" name="TextBox 18"/>
        <xdr:cNvSpPr txBox="1">
          <a:spLocks noChangeArrowheads="1"/>
        </xdr:cNvSpPr>
      </xdr:nvSpPr>
      <xdr:spPr>
        <a:xfrm>
          <a:off x="1323975" y="33813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oneCellAnchor>
  <xdr:oneCellAnchor>
    <xdr:from>
      <xdr:col>10</xdr:col>
      <xdr:colOff>238125</xdr:colOff>
      <xdr:row>11</xdr:row>
      <xdr:rowOff>57150</xdr:rowOff>
    </xdr:from>
    <xdr:ext cx="323850" cy="266700"/>
    <xdr:sp>
      <xdr:nvSpPr>
        <xdr:cNvPr id="15" name="TextBox 19"/>
        <xdr:cNvSpPr txBox="1">
          <a:spLocks noChangeArrowheads="1"/>
        </xdr:cNvSpPr>
      </xdr:nvSpPr>
      <xdr:spPr>
        <a:xfrm>
          <a:off x="3381375" y="278130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oneCellAnchor>
  <xdr:oneCellAnchor>
    <xdr:from>
      <xdr:col>12</xdr:col>
      <xdr:colOff>247650</xdr:colOff>
      <xdr:row>11</xdr:row>
      <xdr:rowOff>57150</xdr:rowOff>
    </xdr:from>
    <xdr:ext cx="323850" cy="266700"/>
    <xdr:sp>
      <xdr:nvSpPr>
        <xdr:cNvPr id="16" name="TextBox 20"/>
        <xdr:cNvSpPr txBox="1">
          <a:spLocks noChangeArrowheads="1"/>
        </xdr:cNvSpPr>
      </xdr:nvSpPr>
      <xdr:spPr>
        <a:xfrm>
          <a:off x="4019550" y="278130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oneCellAnchor>
  <xdr:oneCellAnchor>
    <xdr:from>
      <xdr:col>9</xdr:col>
      <xdr:colOff>76200</xdr:colOff>
      <xdr:row>12</xdr:row>
      <xdr:rowOff>171450</xdr:rowOff>
    </xdr:from>
    <xdr:ext cx="323850" cy="266700"/>
    <xdr:sp>
      <xdr:nvSpPr>
        <xdr:cNvPr id="17" name="TextBox 21"/>
        <xdr:cNvSpPr txBox="1">
          <a:spLocks noChangeArrowheads="1"/>
        </xdr:cNvSpPr>
      </xdr:nvSpPr>
      <xdr:spPr>
        <a:xfrm>
          <a:off x="2905125" y="31432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oneCellAnchor>
  <xdr:oneCellAnchor>
    <xdr:from>
      <xdr:col>9</xdr:col>
      <xdr:colOff>247650</xdr:colOff>
      <xdr:row>14</xdr:row>
      <xdr:rowOff>57150</xdr:rowOff>
    </xdr:from>
    <xdr:ext cx="323850" cy="257175"/>
    <xdr:sp>
      <xdr:nvSpPr>
        <xdr:cNvPr id="18" name="TextBox 22"/>
        <xdr:cNvSpPr txBox="1">
          <a:spLocks noChangeArrowheads="1"/>
        </xdr:cNvSpPr>
      </xdr:nvSpPr>
      <xdr:spPr>
        <a:xfrm>
          <a:off x="3076575" y="35242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oneCellAnchor>
  <xdr:twoCellAnchor editAs="oneCell">
    <xdr:from>
      <xdr:col>1</xdr:col>
      <xdr:colOff>314325</xdr:colOff>
      <xdr:row>16</xdr:row>
      <xdr:rowOff>0</xdr:rowOff>
    </xdr:from>
    <xdr:to>
      <xdr:col>5</xdr:col>
      <xdr:colOff>219075</xdr:colOff>
      <xdr:row>21</xdr:row>
      <xdr:rowOff>9525</xdr:rowOff>
    </xdr:to>
    <xdr:pic>
      <xdr:nvPicPr>
        <xdr:cNvPr id="19" name="Рисунок 24" descr="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6240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0</xdr:row>
      <xdr:rowOff>57150</xdr:rowOff>
    </xdr:from>
    <xdr:ext cx="4095750" cy="1781175"/>
    <xdr:sp>
      <xdr:nvSpPr>
        <xdr:cNvPr id="1" name="Прямоугольник 1"/>
        <xdr:cNvSpPr>
          <a:spLocks/>
        </xdr:cNvSpPr>
      </xdr:nvSpPr>
      <xdr:spPr>
        <a:xfrm>
          <a:off x="600075" y="57150"/>
          <a:ext cx="40957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кроссворд
</a:t>
          </a: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"Звёздный"</a:t>
          </a:r>
        </a:p>
      </xdr:txBody>
    </xdr:sp>
    <xdr:clientData/>
  </xdr:oneCellAnchor>
  <xdr:oneCellAnchor>
    <xdr:from>
      <xdr:col>2</xdr:col>
      <xdr:colOff>133350</xdr:colOff>
      <xdr:row>7</xdr:row>
      <xdr:rowOff>171450</xdr:rowOff>
    </xdr:from>
    <xdr:ext cx="257175" cy="257175"/>
    <xdr:sp>
      <xdr:nvSpPr>
        <xdr:cNvPr id="2" name="TextBox 2"/>
        <xdr:cNvSpPr txBox="1">
          <a:spLocks noChangeArrowheads="1"/>
        </xdr:cNvSpPr>
      </xdr:nvSpPr>
      <xdr:spPr>
        <a:xfrm>
          <a:off x="762000" y="19050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4</xdr:col>
      <xdr:colOff>133350</xdr:colOff>
      <xdr:row>7</xdr:row>
      <xdr:rowOff>171450</xdr:rowOff>
    </xdr:from>
    <xdr:ext cx="257175" cy="266700"/>
    <xdr:sp>
      <xdr:nvSpPr>
        <xdr:cNvPr id="3" name="TextBox 3"/>
        <xdr:cNvSpPr txBox="1">
          <a:spLocks noChangeArrowheads="1"/>
        </xdr:cNvSpPr>
      </xdr:nvSpPr>
      <xdr:spPr>
        <a:xfrm>
          <a:off x="1390650" y="19050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6</xdr:col>
      <xdr:colOff>133350</xdr:colOff>
      <xdr:row>7</xdr:row>
      <xdr:rowOff>161925</xdr:rowOff>
    </xdr:from>
    <xdr:ext cx="257175" cy="266700"/>
    <xdr:sp>
      <xdr:nvSpPr>
        <xdr:cNvPr id="4" name="TextBox 4"/>
        <xdr:cNvSpPr txBox="1">
          <a:spLocks noChangeArrowheads="1"/>
        </xdr:cNvSpPr>
      </xdr:nvSpPr>
      <xdr:spPr>
        <a:xfrm>
          <a:off x="2019300" y="18954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7</xdr:col>
      <xdr:colOff>266700</xdr:colOff>
      <xdr:row>7</xdr:row>
      <xdr:rowOff>47625</xdr:rowOff>
    </xdr:from>
    <xdr:ext cx="247650" cy="257175"/>
    <xdr:sp>
      <xdr:nvSpPr>
        <xdr:cNvPr id="5" name="TextBox 5"/>
        <xdr:cNvSpPr txBox="1">
          <a:spLocks noChangeArrowheads="1"/>
        </xdr:cNvSpPr>
      </xdr:nvSpPr>
      <xdr:spPr>
        <a:xfrm>
          <a:off x="2466975" y="1781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9</xdr:col>
      <xdr:colOff>257175</xdr:colOff>
      <xdr:row>7</xdr:row>
      <xdr:rowOff>47625</xdr:rowOff>
    </xdr:from>
    <xdr:ext cx="257175" cy="266700"/>
    <xdr:sp>
      <xdr:nvSpPr>
        <xdr:cNvPr id="6" name="TextBox 6"/>
        <xdr:cNvSpPr txBox="1">
          <a:spLocks noChangeArrowheads="1"/>
        </xdr:cNvSpPr>
      </xdr:nvSpPr>
      <xdr:spPr>
        <a:xfrm>
          <a:off x="3086100" y="17811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11</xdr:col>
      <xdr:colOff>257175</xdr:colOff>
      <xdr:row>7</xdr:row>
      <xdr:rowOff>57150</xdr:rowOff>
    </xdr:from>
    <xdr:ext cx="257175" cy="266700"/>
    <xdr:sp>
      <xdr:nvSpPr>
        <xdr:cNvPr id="7" name="TextBox 7"/>
        <xdr:cNvSpPr txBox="1">
          <a:spLocks noChangeArrowheads="1"/>
        </xdr:cNvSpPr>
      </xdr:nvSpPr>
      <xdr:spPr>
        <a:xfrm>
          <a:off x="3714750" y="17907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13</xdr:col>
      <xdr:colOff>276225</xdr:colOff>
      <xdr:row>7</xdr:row>
      <xdr:rowOff>47625</xdr:rowOff>
    </xdr:from>
    <xdr:ext cx="257175" cy="266700"/>
    <xdr:sp>
      <xdr:nvSpPr>
        <xdr:cNvPr id="8" name="TextBox 8"/>
        <xdr:cNvSpPr txBox="1">
          <a:spLocks noChangeArrowheads="1"/>
        </xdr:cNvSpPr>
      </xdr:nvSpPr>
      <xdr:spPr>
        <a:xfrm>
          <a:off x="4362450" y="17811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6</xdr:col>
      <xdr:colOff>133350</xdr:colOff>
      <xdr:row>9</xdr:row>
      <xdr:rowOff>171450</xdr:rowOff>
    </xdr:from>
    <xdr:ext cx="257175" cy="266700"/>
    <xdr:sp>
      <xdr:nvSpPr>
        <xdr:cNvPr id="9" name="TextBox 9"/>
        <xdr:cNvSpPr txBox="1">
          <a:spLocks noChangeArrowheads="1"/>
        </xdr:cNvSpPr>
      </xdr:nvSpPr>
      <xdr:spPr>
        <a:xfrm>
          <a:off x="2019300" y="24003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1</xdr:col>
      <xdr:colOff>123825</xdr:colOff>
      <xdr:row>8</xdr:row>
      <xdr:rowOff>161925</xdr:rowOff>
    </xdr:from>
    <xdr:ext cx="257175" cy="266700"/>
    <xdr:sp>
      <xdr:nvSpPr>
        <xdr:cNvPr id="10" name="TextBox 10"/>
        <xdr:cNvSpPr txBox="1">
          <a:spLocks noChangeArrowheads="1"/>
        </xdr:cNvSpPr>
      </xdr:nvSpPr>
      <xdr:spPr>
        <a:xfrm>
          <a:off x="438150" y="214312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</xdr:col>
      <xdr:colOff>47625</xdr:colOff>
      <xdr:row>10</xdr:row>
      <xdr:rowOff>161925</xdr:rowOff>
    </xdr:from>
    <xdr:ext cx="333375" cy="266700"/>
    <xdr:sp>
      <xdr:nvSpPr>
        <xdr:cNvPr id="11" name="TextBox 11"/>
        <xdr:cNvSpPr txBox="1">
          <a:spLocks noChangeArrowheads="1"/>
        </xdr:cNvSpPr>
      </xdr:nvSpPr>
      <xdr:spPr>
        <a:xfrm>
          <a:off x="361950" y="26384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  <xdr:oneCellAnchor>
    <xdr:from>
      <xdr:col>5</xdr:col>
      <xdr:colOff>247650</xdr:colOff>
      <xdr:row>10</xdr:row>
      <xdr:rowOff>57150</xdr:rowOff>
    </xdr:from>
    <xdr:ext cx="323850" cy="257175"/>
    <xdr:sp>
      <xdr:nvSpPr>
        <xdr:cNvPr id="12" name="TextBox 12"/>
        <xdr:cNvSpPr txBox="1">
          <a:spLocks noChangeArrowheads="1"/>
        </xdr:cNvSpPr>
      </xdr:nvSpPr>
      <xdr:spPr>
        <a:xfrm>
          <a:off x="1819275" y="25336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oneCellAnchor>
  <xdr:oneCellAnchor>
    <xdr:from>
      <xdr:col>4</xdr:col>
      <xdr:colOff>76200</xdr:colOff>
      <xdr:row>11</xdr:row>
      <xdr:rowOff>180975</xdr:rowOff>
    </xdr:from>
    <xdr:ext cx="333375" cy="266700"/>
    <xdr:sp>
      <xdr:nvSpPr>
        <xdr:cNvPr id="13" name="TextBox 13"/>
        <xdr:cNvSpPr txBox="1">
          <a:spLocks noChangeArrowheads="1"/>
        </xdr:cNvSpPr>
      </xdr:nvSpPr>
      <xdr:spPr>
        <a:xfrm>
          <a:off x="1333500" y="29051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oneCellAnchor>
  <xdr:oneCellAnchor>
    <xdr:from>
      <xdr:col>4</xdr:col>
      <xdr:colOff>66675</xdr:colOff>
      <xdr:row>13</xdr:row>
      <xdr:rowOff>161925</xdr:rowOff>
    </xdr:from>
    <xdr:ext cx="323850" cy="257175"/>
    <xdr:sp>
      <xdr:nvSpPr>
        <xdr:cNvPr id="14" name="TextBox 14"/>
        <xdr:cNvSpPr txBox="1">
          <a:spLocks noChangeArrowheads="1"/>
        </xdr:cNvSpPr>
      </xdr:nvSpPr>
      <xdr:spPr>
        <a:xfrm>
          <a:off x="1323975" y="33813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oneCellAnchor>
  <xdr:oneCellAnchor>
    <xdr:from>
      <xdr:col>10</xdr:col>
      <xdr:colOff>238125</xdr:colOff>
      <xdr:row>11</xdr:row>
      <xdr:rowOff>57150</xdr:rowOff>
    </xdr:from>
    <xdr:ext cx="323850" cy="266700"/>
    <xdr:sp>
      <xdr:nvSpPr>
        <xdr:cNvPr id="15" name="TextBox 15"/>
        <xdr:cNvSpPr txBox="1">
          <a:spLocks noChangeArrowheads="1"/>
        </xdr:cNvSpPr>
      </xdr:nvSpPr>
      <xdr:spPr>
        <a:xfrm>
          <a:off x="3381375" y="278130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oneCellAnchor>
  <xdr:oneCellAnchor>
    <xdr:from>
      <xdr:col>12</xdr:col>
      <xdr:colOff>247650</xdr:colOff>
      <xdr:row>11</xdr:row>
      <xdr:rowOff>57150</xdr:rowOff>
    </xdr:from>
    <xdr:ext cx="323850" cy="266700"/>
    <xdr:sp>
      <xdr:nvSpPr>
        <xdr:cNvPr id="16" name="TextBox 16"/>
        <xdr:cNvSpPr txBox="1">
          <a:spLocks noChangeArrowheads="1"/>
        </xdr:cNvSpPr>
      </xdr:nvSpPr>
      <xdr:spPr>
        <a:xfrm>
          <a:off x="4019550" y="278130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oneCellAnchor>
  <xdr:oneCellAnchor>
    <xdr:from>
      <xdr:col>9</xdr:col>
      <xdr:colOff>76200</xdr:colOff>
      <xdr:row>12</xdr:row>
      <xdr:rowOff>171450</xdr:rowOff>
    </xdr:from>
    <xdr:ext cx="323850" cy="266700"/>
    <xdr:sp>
      <xdr:nvSpPr>
        <xdr:cNvPr id="17" name="TextBox 17"/>
        <xdr:cNvSpPr txBox="1">
          <a:spLocks noChangeArrowheads="1"/>
        </xdr:cNvSpPr>
      </xdr:nvSpPr>
      <xdr:spPr>
        <a:xfrm>
          <a:off x="2905125" y="31432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oneCellAnchor>
  <xdr:oneCellAnchor>
    <xdr:from>
      <xdr:col>9</xdr:col>
      <xdr:colOff>247650</xdr:colOff>
      <xdr:row>14</xdr:row>
      <xdr:rowOff>57150</xdr:rowOff>
    </xdr:from>
    <xdr:ext cx="323850" cy="257175"/>
    <xdr:sp>
      <xdr:nvSpPr>
        <xdr:cNvPr id="18" name="TextBox 18"/>
        <xdr:cNvSpPr txBox="1">
          <a:spLocks noChangeArrowheads="1"/>
        </xdr:cNvSpPr>
      </xdr:nvSpPr>
      <xdr:spPr>
        <a:xfrm>
          <a:off x="3076575" y="35242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oneCellAnchor>
  <xdr:twoCellAnchor editAs="oneCell">
    <xdr:from>
      <xdr:col>1</xdr:col>
      <xdr:colOff>314325</xdr:colOff>
      <xdr:row>16</xdr:row>
      <xdr:rowOff>0</xdr:rowOff>
    </xdr:from>
    <xdr:to>
      <xdr:col>5</xdr:col>
      <xdr:colOff>219075</xdr:colOff>
      <xdr:row>21</xdr:row>
      <xdr:rowOff>9525</xdr:rowOff>
    </xdr:to>
    <xdr:pic>
      <xdr:nvPicPr>
        <xdr:cNvPr id="19" name="Рисунок 19" descr="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6240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U21"/>
  <sheetViews>
    <sheetView showGridLines="0" showRowColHeaders="0" tabSelected="1" zoomScalePageLayoutView="0" workbookViewId="0" topLeftCell="A1">
      <selection activeCell="A1" sqref="A1"/>
    </sheetView>
  </sheetViews>
  <sheetFormatPr defaultColWidth="4.7109375" defaultRowHeight="19.5" customHeight="1"/>
  <sheetData>
    <row r="8" ht="19.5" customHeight="1" thickBot="1"/>
    <row r="9" spans="3:17" ht="19.5" customHeight="1" thickBot="1">
      <c r="C9" s="21"/>
      <c r="D9" s="22"/>
      <c r="E9" s="21"/>
      <c r="F9" s="23"/>
      <c r="G9" s="21"/>
      <c r="H9" s="24"/>
      <c r="I9" s="23"/>
      <c r="J9" s="24"/>
      <c r="K9" s="23"/>
      <c r="L9" s="23"/>
      <c r="M9" s="23"/>
      <c r="N9" s="23"/>
      <c r="O9" s="23"/>
      <c r="Q9" t="s">
        <v>4</v>
      </c>
    </row>
    <row r="10" spans="3:17" ht="19.5" customHeight="1" thickBot="1">
      <c r="C10" s="23"/>
      <c r="D10" s="23"/>
      <c r="E10" s="25"/>
      <c r="F10" s="23"/>
      <c r="G10" s="26"/>
      <c r="H10" s="21"/>
      <c r="I10" s="27"/>
      <c r="J10" s="21"/>
      <c r="K10" s="27"/>
      <c r="L10" s="21"/>
      <c r="M10" s="27"/>
      <c r="N10" s="21"/>
      <c r="O10" s="27"/>
      <c r="Q10" t="s">
        <v>1</v>
      </c>
    </row>
    <row r="11" spans="3:17" ht="19.5" customHeight="1" thickBot="1">
      <c r="C11" s="21"/>
      <c r="D11" s="28"/>
      <c r="E11" s="21"/>
      <c r="F11" s="29"/>
      <c r="G11" s="21"/>
      <c r="H11" s="25"/>
      <c r="I11" s="23"/>
      <c r="J11" s="30"/>
      <c r="K11" s="23"/>
      <c r="L11" s="30"/>
      <c r="M11" s="23"/>
      <c r="N11" s="30"/>
      <c r="O11" s="23"/>
      <c r="Q11" t="s">
        <v>0</v>
      </c>
    </row>
    <row r="12" spans="3:17" ht="19.5" customHeight="1" thickBot="1">
      <c r="C12" s="23"/>
      <c r="D12" s="23"/>
      <c r="E12" s="23"/>
      <c r="F12" s="25"/>
      <c r="G12" s="23"/>
      <c r="H12" s="21"/>
      <c r="I12" s="23"/>
      <c r="J12" s="21"/>
      <c r="K12" s="23"/>
      <c r="L12" s="31"/>
      <c r="M12" s="23"/>
      <c r="N12" s="21"/>
      <c r="O12" s="23"/>
      <c r="Q12" t="s">
        <v>5</v>
      </c>
    </row>
    <row r="13" spans="3:17" ht="19.5" customHeight="1" thickBot="1">
      <c r="C13" s="21"/>
      <c r="D13" s="32"/>
      <c r="E13" s="21"/>
      <c r="F13" s="33"/>
      <c r="G13" s="23"/>
      <c r="H13" s="25"/>
      <c r="I13" s="23"/>
      <c r="J13" s="30"/>
      <c r="K13" s="25"/>
      <c r="L13" s="23"/>
      <c r="M13" s="21"/>
      <c r="N13" s="23"/>
      <c r="O13" s="21"/>
      <c r="Q13" t="s">
        <v>2</v>
      </c>
    </row>
    <row r="14" spans="3:17" ht="19.5" customHeight="1" thickBot="1">
      <c r="C14" s="21"/>
      <c r="D14" s="34"/>
      <c r="E14" s="21"/>
      <c r="F14" s="21"/>
      <c r="G14" s="29"/>
      <c r="H14" s="21"/>
      <c r="I14" s="23"/>
      <c r="J14" s="21"/>
      <c r="K14" s="25"/>
      <c r="L14" s="24"/>
      <c r="M14" s="35"/>
      <c r="N14" s="24"/>
      <c r="O14" s="36"/>
      <c r="Q14" t="s">
        <v>3</v>
      </c>
    </row>
    <row r="15" spans="3:17" ht="19.5" customHeight="1" thickBot="1">
      <c r="C15" s="21"/>
      <c r="D15" s="34"/>
      <c r="E15" s="21"/>
      <c r="F15" s="24"/>
      <c r="G15" s="23"/>
      <c r="H15" s="25"/>
      <c r="I15" s="23"/>
      <c r="J15" s="26"/>
      <c r="K15" s="21"/>
      <c r="L15" s="29"/>
      <c r="M15" s="21"/>
      <c r="N15" s="29"/>
      <c r="O15" s="21"/>
      <c r="Q15" t="s">
        <v>6</v>
      </c>
    </row>
    <row r="16" spans="3:15" ht="19.5" customHeight="1" thickBot="1">
      <c r="C16" s="21"/>
      <c r="D16" s="21"/>
      <c r="E16" s="21"/>
      <c r="F16" s="21"/>
      <c r="G16" s="37"/>
      <c r="H16" s="21"/>
      <c r="I16" s="23"/>
      <c r="J16" s="21"/>
      <c r="K16" s="23"/>
      <c r="L16" s="23"/>
      <c r="M16" s="23"/>
      <c r="N16" s="23"/>
      <c r="O16" s="23"/>
    </row>
    <row r="17" spans="3:15" ht="19.5" customHeight="1" thickBot="1">
      <c r="C17" s="21"/>
      <c r="D17" s="21"/>
      <c r="E17" s="21"/>
      <c r="F17" s="21"/>
      <c r="G17" s="21"/>
      <c r="H17" s="21"/>
      <c r="I17" s="23"/>
      <c r="J17" s="21"/>
      <c r="K17" s="21"/>
      <c r="L17" s="21"/>
      <c r="M17" s="21"/>
      <c r="N17" s="21"/>
      <c r="O17" s="21"/>
    </row>
    <row r="18" spans="3:21" ht="19.5" customHeight="1" thickBot="1">
      <c r="C18" s="21"/>
      <c r="D18" s="21"/>
      <c r="E18" s="21"/>
      <c r="F18" s="21"/>
      <c r="G18" s="21"/>
      <c r="H18" s="21"/>
      <c r="I18" s="23"/>
      <c r="J18" s="21"/>
      <c r="K18" s="21"/>
      <c r="L18" s="21"/>
      <c r="M18" s="21"/>
      <c r="N18" s="21"/>
      <c r="O18" s="21"/>
      <c r="Q18" s="19" t="s">
        <v>33</v>
      </c>
      <c r="R18" s="19"/>
      <c r="S18" s="19"/>
      <c r="T18" s="19"/>
      <c r="U18" s="19"/>
    </row>
    <row r="19" spans="3:15" ht="19.5" customHeight="1" thickBot="1">
      <c r="C19" s="21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</row>
    <row r="20" spans="3:15" ht="19.5" customHeight="1" thickBot="1">
      <c r="C20" s="21"/>
      <c r="D20" s="21"/>
      <c r="E20" s="21"/>
      <c r="F20" s="21"/>
      <c r="G20" s="21"/>
      <c r="H20" s="21"/>
      <c r="I20" s="23"/>
      <c r="J20" s="21"/>
      <c r="K20" s="21"/>
      <c r="L20" s="21"/>
      <c r="M20" s="21"/>
      <c r="N20" s="21"/>
      <c r="O20" s="21"/>
    </row>
    <row r="21" spans="3:15" ht="19.5" customHeight="1" thickBot="1">
      <c r="C21" s="21"/>
      <c r="D21" s="21"/>
      <c r="E21" s="21"/>
      <c r="F21" s="21"/>
      <c r="G21" s="21"/>
      <c r="H21" s="21"/>
      <c r="I21" s="23"/>
      <c r="J21" s="21"/>
      <c r="K21" s="21"/>
      <c r="L21" s="21"/>
      <c r="M21" s="21"/>
      <c r="N21" s="21"/>
      <c r="O21" s="21"/>
    </row>
  </sheetData>
  <sheetProtection password="CF7A" sheet="1" objects="1" scenarios="1"/>
  <hyperlinks>
    <hyperlink ref="Q18:U18" location="Оценка!A1" display="Посмотреть результат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Q21"/>
  <sheetViews>
    <sheetView zoomScalePageLayoutView="0" workbookViewId="0" topLeftCell="A1">
      <selection activeCell="A1" sqref="A1"/>
    </sheetView>
  </sheetViews>
  <sheetFormatPr defaultColWidth="4.7109375" defaultRowHeight="19.5" customHeight="1"/>
  <sheetData>
    <row r="8" ht="19.5" customHeight="1" thickBot="1"/>
    <row r="9" spans="3:17" ht="19.5" customHeight="1" thickBot="1">
      <c r="C9" s="11"/>
      <c r="D9" s="2" t="s">
        <v>7</v>
      </c>
      <c r="E9" s="11"/>
      <c r="F9" s="4" t="s">
        <v>11</v>
      </c>
      <c r="G9" s="11"/>
      <c r="H9" s="12" t="s">
        <v>19</v>
      </c>
      <c r="I9" s="4" t="s">
        <v>9</v>
      </c>
      <c r="J9" s="12" t="s">
        <v>14</v>
      </c>
      <c r="K9" s="4" t="s">
        <v>10</v>
      </c>
      <c r="L9" s="4" t="s">
        <v>21</v>
      </c>
      <c r="M9" s="4" t="s">
        <v>18</v>
      </c>
      <c r="N9" s="4" t="s">
        <v>22</v>
      </c>
      <c r="O9" s="4" t="s">
        <v>23</v>
      </c>
      <c r="Q9" t="s">
        <v>4</v>
      </c>
    </row>
    <row r="10" spans="3:17" ht="19.5" customHeight="1" thickBot="1">
      <c r="C10" s="4" t="s">
        <v>21</v>
      </c>
      <c r="D10" s="4" t="s">
        <v>8</v>
      </c>
      <c r="E10" s="5" t="s">
        <v>23</v>
      </c>
      <c r="F10" s="4" t="s">
        <v>12</v>
      </c>
      <c r="G10" s="6" t="s">
        <v>22</v>
      </c>
      <c r="H10" s="11"/>
      <c r="I10" s="9" t="s">
        <v>8</v>
      </c>
      <c r="J10" s="11"/>
      <c r="K10" s="9" t="s">
        <v>8</v>
      </c>
      <c r="L10" s="11"/>
      <c r="M10" s="9" t="s">
        <v>10</v>
      </c>
      <c r="N10" s="11"/>
      <c r="O10" s="9" t="s">
        <v>25</v>
      </c>
      <c r="Q10" t="s">
        <v>1</v>
      </c>
    </row>
    <row r="11" spans="3:17" ht="19.5" customHeight="1" thickBot="1">
      <c r="C11" s="11"/>
      <c r="D11" s="7" t="s">
        <v>9</v>
      </c>
      <c r="E11" s="11"/>
      <c r="F11" s="8" t="s">
        <v>13</v>
      </c>
      <c r="G11" s="11"/>
      <c r="H11" s="5" t="s">
        <v>21</v>
      </c>
      <c r="I11" s="4" t="s">
        <v>10</v>
      </c>
      <c r="J11" s="13" t="s">
        <v>8</v>
      </c>
      <c r="K11" s="4" t="s">
        <v>13</v>
      </c>
      <c r="L11" s="13" t="s">
        <v>26</v>
      </c>
      <c r="M11" s="4" t="s">
        <v>18</v>
      </c>
      <c r="N11" s="13" t="s">
        <v>11</v>
      </c>
      <c r="O11" s="4" t="s">
        <v>11</v>
      </c>
      <c r="Q11" t="s">
        <v>0</v>
      </c>
    </row>
    <row r="12" spans="3:17" ht="19.5" customHeight="1" thickBot="1">
      <c r="C12" s="4" t="s">
        <v>27</v>
      </c>
      <c r="D12" s="4" t="s">
        <v>10</v>
      </c>
      <c r="E12" s="4" t="s">
        <v>28</v>
      </c>
      <c r="F12" s="5" t="s">
        <v>14</v>
      </c>
      <c r="G12" s="4" t="s">
        <v>29</v>
      </c>
      <c r="H12" s="11"/>
      <c r="I12" s="4" t="s">
        <v>12</v>
      </c>
      <c r="J12" s="11"/>
      <c r="K12" s="4" t="s">
        <v>15</v>
      </c>
      <c r="L12" s="14"/>
      <c r="M12" s="4" t="s">
        <v>24</v>
      </c>
      <c r="N12" s="11"/>
      <c r="O12" s="4" t="s">
        <v>18</v>
      </c>
      <c r="Q12" t="s">
        <v>5</v>
      </c>
    </row>
    <row r="13" spans="3:17" ht="19.5" customHeight="1" thickBot="1">
      <c r="C13" s="11"/>
      <c r="D13" s="3" t="s">
        <v>8</v>
      </c>
      <c r="E13" s="11"/>
      <c r="F13" s="10" t="s">
        <v>15</v>
      </c>
      <c r="G13" s="4" t="s">
        <v>22</v>
      </c>
      <c r="H13" s="5" t="s">
        <v>8</v>
      </c>
      <c r="I13" s="4" t="s">
        <v>16</v>
      </c>
      <c r="J13" s="13" t="s">
        <v>12</v>
      </c>
      <c r="K13" s="5" t="s">
        <v>10</v>
      </c>
      <c r="L13" s="4" t="s">
        <v>8</v>
      </c>
      <c r="M13" s="11"/>
      <c r="N13" s="4" t="s">
        <v>16</v>
      </c>
      <c r="O13" s="11"/>
      <c r="Q13" t="s">
        <v>2</v>
      </c>
    </row>
    <row r="14" spans="3:17" ht="19.5" customHeight="1" thickBot="1">
      <c r="C14" s="11"/>
      <c r="D14" s="1" t="s">
        <v>11</v>
      </c>
      <c r="E14" s="11"/>
      <c r="F14" s="11"/>
      <c r="G14" s="8" t="s">
        <v>8</v>
      </c>
      <c r="H14" s="11"/>
      <c r="I14" s="4" t="s">
        <v>13</v>
      </c>
      <c r="J14" s="11"/>
      <c r="K14" s="5" t="s">
        <v>12</v>
      </c>
      <c r="L14" s="12" t="s">
        <v>22</v>
      </c>
      <c r="M14" s="16" t="s">
        <v>10</v>
      </c>
      <c r="N14" s="12" t="s">
        <v>12</v>
      </c>
      <c r="O14" s="15" t="s">
        <v>20</v>
      </c>
      <c r="Q14" t="s">
        <v>3</v>
      </c>
    </row>
    <row r="15" spans="3:17" ht="19.5" customHeight="1" thickBot="1">
      <c r="C15" s="11"/>
      <c r="D15" s="1" t="s">
        <v>8</v>
      </c>
      <c r="E15" s="11"/>
      <c r="F15" s="12" t="s">
        <v>12</v>
      </c>
      <c r="G15" s="4" t="s">
        <v>15</v>
      </c>
      <c r="H15" s="5" t="s">
        <v>10</v>
      </c>
      <c r="I15" s="4" t="s">
        <v>14</v>
      </c>
      <c r="J15" s="6" t="s">
        <v>15</v>
      </c>
      <c r="K15" s="11"/>
      <c r="L15" s="8" t="s">
        <v>8</v>
      </c>
      <c r="M15" s="11"/>
      <c r="N15" s="8" t="s">
        <v>22</v>
      </c>
      <c r="O15" s="11"/>
      <c r="Q15" t="s">
        <v>6</v>
      </c>
    </row>
    <row r="16" spans="3:15" ht="19.5" customHeight="1" thickBot="1">
      <c r="C16" s="11"/>
      <c r="D16" s="11"/>
      <c r="E16" s="11"/>
      <c r="F16" s="11"/>
      <c r="G16" s="17" t="s">
        <v>8</v>
      </c>
      <c r="H16" s="11"/>
      <c r="I16" s="4" t="s">
        <v>17</v>
      </c>
      <c r="J16" s="11"/>
      <c r="K16" s="4" t="s">
        <v>12</v>
      </c>
      <c r="L16" s="4" t="s">
        <v>21</v>
      </c>
      <c r="M16" s="4" t="s">
        <v>30</v>
      </c>
      <c r="N16" s="4" t="s">
        <v>19</v>
      </c>
      <c r="O16" s="4" t="s">
        <v>15</v>
      </c>
    </row>
    <row r="17" spans="3:15" ht="19.5" customHeight="1" thickBot="1">
      <c r="C17" s="11"/>
      <c r="D17" s="11"/>
      <c r="E17" s="11"/>
      <c r="F17" s="11"/>
      <c r="G17" s="11"/>
      <c r="H17" s="11"/>
      <c r="I17" s="4" t="s">
        <v>18</v>
      </c>
      <c r="J17" s="11"/>
      <c r="K17" s="11"/>
      <c r="L17" s="11"/>
      <c r="M17" s="11"/>
      <c r="N17" s="11"/>
      <c r="O17" s="11"/>
    </row>
    <row r="18" spans="3:15" ht="19.5" customHeight="1" thickBot="1">
      <c r="C18" s="11"/>
      <c r="D18" s="11"/>
      <c r="E18" s="11"/>
      <c r="F18" s="11"/>
      <c r="G18" s="11"/>
      <c r="H18" s="11"/>
      <c r="I18" s="4" t="s">
        <v>19</v>
      </c>
      <c r="J18" s="11"/>
      <c r="K18" s="11"/>
      <c r="L18" s="11"/>
      <c r="M18" s="11"/>
      <c r="N18" s="11"/>
      <c r="O18" s="11"/>
    </row>
    <row r="19" spans="3:15" ht="19.5" customHeight="1" thickBot="1">
      <c r="C19" s="11"/>
      <c r="D19" s="11"/>
      <c r="E19" s="11"/>
      <c r="F19" s="11"/>
      <c r="G19" s="11"/>
      <c r="H19" s="11"/>
      <c r="I19" s="4" t="s">
        <v>11</v>
      </c>
      <c r="J19" s="11"/>
      <c r="K19" s="11"/>
      <c r="L19" s="11"/>
      <c r="M19" s="11"/>
      <c r="N19" s="11"/>
      <c r="O19" s="11"/>
    </row>
    <row r="20" spans="3:15" ht="19.5" customHeight="1" thickBot="1">
      <c r="C20" s="11"/>
      <c r="D20" s="11"/>
      <c r="E20" s="11"/>
      <c r="F20" s="11"/>
      <c r="G20" s="11"/>
      <c r="H20" s="11"/>
      <c r="I20" s="4" t="s">
        <v>20</v>
      </c>
      <c r="J20" s="11"/>
      <c r="K20" s="11"/>
      <c r="L20" s="11"/>
      <c r="M20" s="11"/>
      <c r="N20" s="11"/>
      <c r="O20" s="11"/>
    </row>
    <row r="21" spans="3:15" ht="19.5" customHeight="1" thickBot="1">
      <c r="C21" s="11"/>
      <c r="D21" s="11"/>
      <c r="E21" s="11"/>
      <c r="F21" s="11"/>
      <c r="G21" s="11"/>
      <c r="H21" s="11"/>
      <c r="I21" s="4" t="s">
        <v>12</v>
      </c>
      <c r="J21" s="11"/>
      <c r="K21" s="11"/>
      <c r="L21" s="11"/>
      <c r="M21" s="11"/>
      <c r="N21" s="11"/>
      <c r="O21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V21"/>
  <sheetViews>
    <sheetView zoomScalePageLayoutView="0" workbookViewId="0" topLeftCell="A1">
      <selection activeCell="A1" sqref="A1"/>
    </sheetView>
  </sheetViews>
  <sheetFormatPr defaultColWidth="4.7109375" defaultRowHeight="19.5" customHeight="1"/>
  <cols>
    <col min="1" max="21" width="4.7109375" style="0" customWidth="1"/>
    <col min="22" max="22" width="6.57421875" style="0" bestFit="1" customWidth="1"/>
  </cols>
  <sheetData>
    <row r="7" spans="20:22" ht="19.5" customHeight="1">
      <c r="T7">
        <f>SUM(C9:O21)</f>
        <v>2</v>
      </c>
      <c r="V7" t="str">
        <f>IF(T7&gt;=53,"Хорошо","Удовлетворительно")</f>
        <v>Удовлетворительно</v>
      </c>
    </row>
    <row r="8" ht="19.5" customHeight="1" thickBot="1"/>
    <row r="9" spans="3:17" ht="19.5" customHeight="1" thickBot="1">
      <c r="C9" s="11"/>
      <c r="D9" s="2">
        <f>IF(Кроссворд!D9=Ответы!D9,1,0)</f>
        <v>0</v>
      </c>
      <c r="E9" s="11"/>
      <c r="F9" s="4">
        <f>IF(Кроссворд!F9=Ответы!F9,1,0)</f>
        <v>0</v>
      </c>
      <c r="G9" s="11"/>
      <c r="H9" s="12">
        <f>IF(Кроссворд!H9=Ответы!H9,1,0)</f>
        <v>0</v>
      </c>
      <c r="I9" s="4">
        <f>IF(Кроссворд!I9=Ответы!I9,1,0)</f>
        <v>0</v>
      </c>
      <c r="J9" s="12">
        <f>IF(Кроссворд!J9=Ответы!J9,1,0)</f>
        <v>0</v>
      </c>
      <c r="K9" s="4">
        <f>IF(Ответы!K9=Ответы!K9,1,0)</f>
        <v>1</v>
      </c>
      <c r="L9" s="4">
        <f>IF(Кроссворд!L9=Ответы!L9,1,0)</f>
        <v>0</v>
      </c>
      <c r="M9" s="4">
        <f>IF(Кроссворд!M9=Ответы!M9,1,0)</f>
        <v>0</v>
      </c>
      <c r="N9" s="4">
        <f>IF(Кроссворд!N9=Ответы!N9,1,0)</f>
        <v>0</v>
      </c>
      <c r="O9" s="4">
        <f>IF(Кроссворд!O9=Ответы!O9,1,0)</f>
        <v>0</v>
      </c>
      <c r="Q9" t="s">
        <v>4</v>
      </c>
    </row>
    <row r="10" spans="3:17" ht="19.5" customHeight="1" thickBot="1">
      <c r="C10" s="4">
        <f>IF(Кроссворд!C10=Ответы!C10,1,0)</f>
        <v>0</v>
      </c>
      <c r="D10" s="4">
        <f>IF(Кроссворд!D10=Ответы!D10,1,0)</f>
        <v>0</v>
      </c>
      <c r="E10" s="5">
        <f>IF(Кроссворд!E10=Ответы!E10,1,0)</f>
        <v>0</v>
      </c>
      <c r="F10" s="4">
        <f>IF(Кроссворд!F10=Ответы!F10,1,0)</f>
        <v>0</v>
      </c>
      <c r="G10" s="6">
        <f>IF(Кроссворд!G10=Ответы!G10,1,0)</f>
        <v>0</v>
      </c>
      <c r="H10" s="11"/>
      <c r="I10" s="9">
        <f>IF(Кроссворд!I10=Ответы!I10,1,0)</f>
        <v>0</v>
      </c>
      <c r="J10" s="11"/>
      <c r="K10" s="9">
        <f>IF(Кроссворд!K10=Ответы!K10,1,0)</f>
        <v>0</v>
      </c>
      <c r="L10" s="11"/>
      <c r="M10" s="9">
        <f>IF(Кроссворд!M10=Ответы!M10,1,0)</f>
        <v>0</v>
      </c>
      <c r="N10" s="11"/>
      <c r="O10" s="9">
        <f>IF(Кроссворд!O10=Ответы!O10,1,0)</f>
        <v>0</v>
      </c>
      <c r="Q10" t="s">
        <v>1</v>
      </c>
    </row>
    <row r="11" spans="3:17" ht="19.5" customHeight="1" thickBot="1">
      <c r="C11" s="11"/>
      <c r="D11" s="7">
        <f>IF(Кроссворд!D11=Ответы!D11,1,0)</f>
        <v>0</v>
      </c>
      <c r="E11" s="11"/>
      <c r="F11" s="8">
        <f>IF(Кроссворд!F11=Ответы!F11,1,0)</f>
        <v>0</v>
      </c>
      <c r="G11" s="11"/>
      <c r="H11" s="5">
        <f>IF(Кроссворд!H11=Ответы!H11,1,0)</f>
        <v>0</v>
      </c>
      <c r="I11" s="4">
        <f>IF(Кроссворд!I11=Ответы!I11,1,0)</f>
        <v>0</v>
      </c>
      <c r="J11" s="13">
        <f>IF(Кроссворд!J11=Ответы!J11,1,0)</f>
        <v>0</v>
      </c>
      <c r="K11" s="4">
        <f>IF(Кроссворд!K11=Ответы!K11,1,0)</f>
        <v>0</v>
      </c>
      <c r="L11" s="13">
        <f>IF(Кроссворд!L11=Ответы!L11,1,0)</f>
        <v>0</v>
      </c>
      <c r="M11" s="4">
        <f>IF(Кроссворд!M11=Ответы!M11,1,0)</f>
        <v>0</v>
      </c>
      <c r="N11" s="13">
        <f>IF(Кроссворд!N11=Ответы!N11,1,0)</f>
        <v>0</v>
      </c>
      <c r="O11" s="4">
        <f>IF(Кроссворд!O11=Ответы!O11,1,0)</f>
        <v>0</v>
      </c>
      <c r="Q11" t="s">
        <v>0</v>
      </c>
    </row>
    <row r="12" spans="3:17" ht="19.5" customHeight="1" thickBot="1">
      <c r="C12" s="4">
        <f>IF(Кроссворд!C12=Ответы!C12,1,0)</f>
        <v>0</v>
      </c>
      <c r="D12" s="4">
        <f>IF(Кроссворд!D12=Ответы!D12,1,0)</f>
        <v>0</v>
      </c>
      <c r="E12" s="4">
        <f>IF(Кроссворд!E12=Ответы!E12,1,0)</f>
        <v>0</v>
      </c>
      <c r="F12" s="5">
        <f>IF(Кроссворд!F12=Ответы!F12,1,0)</f>
        <v>0</v>
      </c>
      <c r="G12" s="4">
        <f>IF(Кроссворд!G12=Ответы!G12,1,0)</f>
        <v>0</v>
      </c>
      <c r="H12" s="11"/>
      <c r="I12" s="4">
        <f>IF(Кроссворд!I12=Ответы!I12,1,0)</f>
        <v>0</v>
      </c>
      <c r="J12" s="11"/>
      <c r="K12" s="4">
        <f>IF(Кроссворд!K12=Ответы!K12,1,0)</f>
        <v>0</v>
      </c>
      <c r="L12" s="14"/>
      <c r="M12" s="4">
        <f>IF(Кроссворд!M12=Ответы!M12,1,0)</f>
        <v>0</v>
      </c>
      <c r="N12" s="11"/>
      <c r="O12" s="4">
        <f>IF(Кроссворд!O12=Ответы!O12,1,0)</f>
        <v>0</v>
      </c>
      <c r="Q12" t="s">
        <v>5</v>
      </c>
    </row>
    <row r="13" spans="3:17" ht="19.5" customHeight="1" thickBot="1">
      <c r="C13" s="11"/>
      <c r="D13" s="3">
        <f>IF(Кроссворд!D13=Ответы!D13,1,0)</f>
        <v>0</v>
      </c>
      <c r="E13" s="11"/>
      <c r="F13" s="10">
        <f>IF(Кроссворд!F13=Ответы!F13,1,0)</f>
        <v>0</v>
      </c>
      <c r="G13" s="4">
        <f>IF(Кроссворд!G13=Ответы!G13,1,0)</f>
        <v>0</v>
      </c>
      <c r="H13" s="5">
        <f>IF(Ответы!H13=Ответы!H13,1,0)</f>
        <v>1</v>
      </c>
      <c r="I13" s="4">
        <f>IF(Кроссворд!I13=Ответы!I13,1,0)</f>
        <v>0</v>
      </c>
      <c r="J13" s="13">
        <f>IF(Кроссворд!J13=Ответы!J13,1,0)</f>
        <v>0</v>
      </c>
      <c r="K13" s="5">
        <f>IF(Кроссворд!K13=Ответы!K13,1,0)</f>
        <v>0</v>
      </c>
      <c r="L13" s="4">
        <f>IF(Кроссворд!L13=Ответы!L13,1,0)</f>
        <v>0</v>
      </c>
      <c r="M13" s="11"/>
      <c r="N13" s="4">
        <f>IF(Кроссворд!N13=Ответы!N13,1,0)</f>
        <v>0</v>
      </c>
      <c r="O13" s="11"/>
      <c r="Q13" t="s">
        <v>2</v>
      </c>
    </row>
    <row r="14" spans="3:17" ht="19.5" customHeight="1" thickBot="1">
      <c r="C14" s="11"/>
      <c r="D14" s="1">
        <f>IF(Кроссворд!D14=Ответы!D14,1,0)</f>
        <v>0</v>
      </c>
      <c r="E14" s="11"/>
      <c r="F14" s="11"/>
      <c r="G14" s="8">
        <f>IF(Кроссворд!G14=Ответы!G14,1,0)</f>
        <v>0</v>
      </c>
      <c r="H14" s="11"/>
      <c r="I14" s="4">
        <f>IF(Кроссворд!I14=Ответы!I14,1,0)</f>
        <v>0</v>
      </c>
      <c r="J14" s="11"/>
      <c r="K14" s="5">
        <f>IF(Кроссворд!K14=Ответы!K14,1,0)</f>
        <v>0</v>
      </c>
      <c r="L14" s="12">
        <f>IF(Кроссворд!L14=Ответы!L14,1,0)</f>
        <v>0</v>
      </c>
      <c r="M14" s="16">
        <f>IF(Кроссворд!M14=Ответы!M14,1,0)</f>
        <v>0</v>
      </c>
      <c r="N14" s="12">
        <f>IF(Кроссворд!N14=Ответы!N14,1,0)</f>
        <v>0</v>
      </c>
      <c r="O14" s="15">
        <f>IF(Кроссворд!O14=Ответы!O14,1,0)</f>
        <v>0</v>
      </c>
      <c r="Q14" t="s">
        <v>3</v>
      </c>
    </row>
    <row r="15" spans="3:17" ht="19.5" customHeight="1" thickBot="1">
      <c r="C15" s="11"/>
      <c r="D15" s="1">
        <f>IF(Кроссворд!D15=Ответы!D15,1,0)</f>
        <v>0</v>
      </c>
      <c r="E15" s="11"/>
      <c r="F15" s="12">
        <f>IF(Кроссворд!F15=Ответы!F15,1,0)</f>
        <v>0</v>
      </c>
      <c r="G15" s="4">
        <f>IF(Кроссворд!G15=Ответы!G15,1,0)</f>
        <v>0</v>
      </c>
      <c r="H15" s="5">
        <f>IF(Кроссворд!H15=Ответы!H15,1,0)</f>
        <v>0</v>
      </c>
      <c r="I15" s="4">
        <f>IF(Кроссворд!I15=Ответы!I15,1,0)</f>
        <v>0</v>
      </c>
      <c r="J15" s="6">
        <f>IF(Кроссворд!J15=Ответы!J15,1,0)</f>
        <v>0</v>
      </c>
      <c r="K15" s="11"/>
      <c r="L15" s="8">
        <f>IF(Кроссворд!L15=Ответы!L15,1,0)</f>
        <v>0</v>
      </c>
      <c r="M15" s="11"/>
      <c r="N15" s="8">
        <f>IF(Кроссворд!N15=Ответы!N15,1,0)</f>
        <v>0</v>
      </c>
      <c r="O15" s="11"/>
      <c r="Q15" t="s">
        <v>6</v>
      </c>
    </row>
    <row r="16" spans="3:15" ht="19.5" customHeight="1" thickBot="1">
      <c r="C16" s="11"/>
      <c r="D16" s="11"/>
      <c r="E16" s="11"/>
      <c r="F16" s="11"/>
      <c r="G16" s="17">
        <f>IF(Кроссворд!G16=Ответы!G16,1,0)</f>
        <v>0</v>
      </c>
      <c r="H16" s="11"/>
      <c r="I16" s="4">
        <f>IF(Кроссворд!I16=Ответы!I16,1,0)</f>
        <v>0</v>
      </c>
      <c r="J16" s="11"/>
      <c r="K16" s="4">
        <f>IF(Кроссворд!K16=Ответы!K16,1,0)</f>
        <v>0</v>
      </c>
      <c r="L16" s="4">
        <f>IF(Кроссворд!L16=Ответы!L16,1,0)</f>
        <v>0</v>
      </c>
      <c r="M16" s="4">
        <f>IF(Кроссворд!M16=Ответы!M16,1,0)</f>
        <v>0</v>
      </c>
      <c r="N16" s="4">
        <f>IF(Кроссворд!N16=Ответы!N16,1,0)</f>
        <v>0</v>
      </c>
      <c r="O16" s="4">
        <f>IF(Кроссворд!O16=Ответы!O16,1,0)</f>
        <v>0</v>
      </c>
    </row>
    <row r="17" spans="3:15" ht="19.5" customHeight="1" thickBot="1">
      <c r="C17" s="11"/>
      <c r="D17" s="11"/>
      <c r="E17" s="11"/>
      <c r="F17" s="11"/>
      <c r="G17" s="11"/>
      <c r="H17" s="11"/>
      <c r="I17" s="4">
        <f>IF(Кроссворд!I17=Ответы!I17,1,0)</f>
        <v>0</v>
      </c>
      <c r="J17" s="11"/>
      <c r="K17" s="11"/>
      <c r="L17" s="11"/>
      <c r="M17" s="11"/>
      <c r="N17" s="11"/>
      <c r="O17" s="11"/>
    </row>
    <row r="18" spans="3:15" ht="19.5" customHeight="1" thickBot="1">
      <c r="C18" s="11"/>
      <c r="D18" s="11"/>
      <c r="E18" s="11"/>
      <c r="F18" s="11"/>
      <c r="G18" s="11"/>
      <c r="H18" s="11"/>
      <c r="I18" s="4">
        <f>IF(Кроссворд!I18=Ответы!I18,1,0)</f>
        <v>0</v>
      </c>
      <c r="J18" s="11"/>
      <c r="K18" s="11"/>
      <c r="L18" s="11"/>
      <c r="M18" s="11"/>
      <c r="N18" s="11"/>
      <c r="O18" s="11"/>
    </row>
    <row r="19" spans="3:15" ht="19.5" customHeight="1" thickBot="1">
      <c r="C19" s="11"/>
      <c r="D19" s="11"/>
      <c r="E19" s="11"/>
      <c r="F19" s="11"/>
      <c r="G19" s="11"/>
      <c r="H19" s="11"/>
      <c r="I19" s="4">
        <f>IF(Кроссворд!I19=Ответы!I19,1,0)</f>
        <v>0</v>
      </c>
      <c r="J19" s="11"/>
      <c r="K19" s="11"/>
      <c r="L19" s="11"/>
      <c r="M19" s="11"/>
      <c r="N19" s="11"/>
      <c r="O19" s="11"/>
    </row>
    <row r="20" spans="3:15" ht="19.5" customHeight="1" thickBot="1">
      <c r="C20" s="11"/>
      <c r="D20" s="11"/>
      <c r="E20" s="11"/>
      <c r="F20" s="11"/>
      <c r="G20" s="11"/>
      <c r="H20" s="11"/>
      <c r="I20" s="4">
        <f>IF(Кроссворд!I20=Ответы!I20,1,0)</f>
        <v>0</v>
      </c>
      <c r="J20" s="11"/>
      <c r="K20" s="11"/>
      <c r="L20" s="11"/>
      <c r="M20" s="11"/>
      <c r="N20" s="11"/>
      <c r="O20" s="11"/>
    </row>
    <row r="21" spans="3:15" ht="19.5" customHeight="1" thickBot="1">
      <c r="C21" s="11"/>
      <c r="D21" s="11"/>
      <c r="E21" s="11"/>
      <c r="F21" s="11"/>
      <c r="G21" s="11"/>
      <c r="H21" s="11"/>
      <c r="I21" s="4">
        <f>IF(Кроссворд!I21=Ответы!I21,1,0)</f>
        <v>0</v>
      </c>
      <c r="J21" s="11"/>
      <c r="K21" s="11"/>
      <c r="L21" s="11"/>
      <c r="M21" s="11"/>
      <c r="N21" s="11"/>
      <c r="O21" s="1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sheetData>
    <row r="7" spans="2:7" ht="46.5">
      <c r="B7" s="18" t="s">
        <v>31</v>
      </c>
      <c r="G7" s="20" t="str">
        <f>Результат!V7</f>
        <v>Удовлетворительно</v>
      </c>
    </row>
    <row r="11" spans="2:5" ht="15">
      <c r="B11" s="19" t="s">
        <v>32</v>
      </c>
      <c r="C11" s="19"/>
      <c r="D11" s="19"/>
      <c r="E11" s="19"/>
    </row>
  </sheetData>
  <sheetProtection password="CF7A" sheet="1" objects="1" scenarios="1"/>
  <hyperlinks>
    <hyperlink ref="B11:E11" location="Кроссворд!A1" display="Вернуться к кроссворду 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2008-05-18T12:07:42Z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